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vyacheslavbelkin/Documents/Проекты/Электромонтаж под ключ/Проекты/4/"/>
    </mc:Choice>
  </mc:AlternateContent>
  <xr:revisionPtr revIDLastSave="0" documentId="8_{3181D5A5-A5BF-5E40-9C27-80E3392C9378}" xr6:coauthVersionLast="47" xr6:coauthVersionMax="47" xr10:uidLastSave="{00000000-0000-0000-0000-000000000000}"/>
  <bookViews>
    <workbookView xWindow="80" yWindow="780" windowWidth="24240" windowHeight="13740" xr2:uid="{00000000-000D-0000-FFFF-FFFF00000000}"/>
  </bookViews>
  <sheets>
    <sheet name="Лист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F11" i="1"/>
  <c r="F19" i="1"/>
  <c r="F9" i="1"/>
  <c r="F10" i="1"/>
</calcChain>
</file>

<file path=xl/sharedStrings.xml><?xml version="1.0" encoding="utf-8"?>
<sst xmlns="http://schemas.openxmlformats.org/spreadsheetml/2006/main" count="31" uniqueCount="24">
  <si>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</si>
  <si>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</si>
  <si>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</si>
  <si>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</si>
  <si>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</si>
  <si>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</si>
  <si>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</si>
  <si>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</si>
  <si>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</si>
  <si>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</si>
  <si>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</si>
  <si>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</si>
  <si>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Строительные работы</t>
  </si>
  <si>
    <t>Установка оконечных устройств</t>
  </si>
  <si>
    <t>Итого:</t>
  </si>
  <si>
    <t>Монтаж очагового 
заземления модульного (не входят земляные работы)</t>
  </si>
  <si>
    <t>*Дополнительные работы согласовываются с заказчиком и вносятся коррективы в сметные расчёты.</t>
  </si>
  <si>
    <t>Прокладка кабеля по несущим основаниям, кабель каналам,
кабель 5-жильный сечением до 2,5 мм2</t>
  </si>
  <si>
    <t xml:space="preserve">Прокладка кабеля по несущим основаниям, кабель каналам,
кабель 4-жильный сечением до 1,5 мм2 </t>
  </si>
  <si>
    <t>Затяжка кабеля в гофру</t>
  </si>
  <si>
    <t>Смета № 591
на электромонтажные работы
Объект: дом</t>
  </si>
  <si>
    <t xml:space="preserve">Прокладка кабеля по несущим основаниям, кабель каналам,
кабель 3-жильный сечением до 4 мм2 </t>
  </si>
  <si>
    <t>Прокладка кабеля по несущим основаниям, кабель каналам,
кабель Тв. инт. аукс.</t>
  </si>
  <si>
    <t xml:space="preserve">штробление под шкафы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</si>
</sst>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&quot;р.&quot;"/>
  </numFmts>
  <fonts count="7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B1" workbookViewId="0">
      <selection activeCell="C21" sqref="C21:F22"/>
    </sheetView>
  </sheetViews>
  <sheetFormatPr baseColWidth="10" defaultColWidth="8.83203125" defaultRowHeight="15" x14ac:dyDescent="0.2"/>
  <cols>
    <col min="2" max="2" width="25" customWidth="1"/>
    <col min="5" max="5" width="12" customWidth="1"/>
    <col min="6" max="6" width="18.6640625" customWidth="1"/>
  </cols>
  <sheetData>
    <row r="1" spans="1:9" ht="15" customHeight="1" x14ac:dyDescent="0.2">
      <c r="A1" s="12" t="s">
        <v>20</v>
      </c>
      <c r="B1" s="12"/>
      <c r="C1" s="12"/>
      <c r="D1" s="12"/>
      <c r="E1" s="12"/>
      <c r="F1" s="12"/>
      <c r="G1" s="12"/>
      <c r="H1" s="6"/>
      <c r="I1" s="6"/>
    </row>
    <row r="2" spans="1:9" ht="15" customHeight="1" x14ac:dyDescent="0.2">
      <c r="A2" s="12"/>
      <c r="B2" s="12"/>
      <c r="C2" s="12"/>
      <c r="D2" s="12"/>
      <c r="E2" s="12"/>
      <c r="F2" s="12"/>
      <c r="G2" s="12"/>
      <c r="H2" s="6"/>
      <c r="I2" s="6"/>
    </row>
    <row r="3" spans="1:9" ht="15" customHeight="1" x14ac:dyDescent="0.2">
      <c r="A3" s="12"/>
      <c r="B3" s="12"/>
      <c r="C3" s="12"/>
      <c r="D3" s="12"/>
      <c r="E3" s="12"/>
      <c r="F3" s="12"/>
      <c r="G3" s="12"/>
      <c r="H3" s="6"/>
      <c r="I3" s="6"/>
    </row>
    <row r="4" spans="1:9" x14ac:dyDescent="0.2">
      <c r="A4" s="2"/>
      <c r="B4" s="1"/>
    </row>
    <row r="6" spans="1:9" x14ac:dyDescent="0.2">
      <c r="A6" s="3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</row>
    <row r="7" spans="1:9" ht="16" x14ac:dyDescent="0.2">
      <c r="A7" s="10" t="s">
        <v>7</v>
      </c>
      <c r="B7" s="11"/>
      <c r="C7" s="11"/>
      <c r="D7" s="11"/>
      <c r="E7" s="11"/>
      <c r="F7" s="11"/>
    </row>
    <row r="8" spans="1:9" ht="16" x14ac:dyDescent="0.2">
      <c r="A8" s="10" t="s">
        <v>8</v>
      </c>
      <c r="B8" s="11"/>
      <c r="C8" s="11"/>
      <c r="D8" s="11"/>
      <c r="E8" s="11"/>
      <c r="F8" s="11"/>
    </row>
    <row r="9" spans="1:9" ht="80" x14ac:dyDescent="0.2">
      <c r="A9" s="3">
        <v>11</v>
      </c>
      <c r="B9" s="4" t="s">
        <v>9</v>
      </c>
      <c r="C9" s="3" t="s">
        <v>10</v>
      </c>
      <c r="D9" s="3">
        <v>800</v>
      </c>
      <c r="E9" s="5">
        <v>65</v>
      </c>
      <c r="F9" s="5">
        <f t="shared" ref="F9:F15" si="0">PRODUCT(E9,D9)</f>
        <v>52000</v>
      </c>
    </row>
    <row r="10" spans="1:9" ht="80" x14ac:dyDescent="0.2">
      <c r="A10" s="3">
        <v>12</v>
      </c>
      <c r="B10" s="4" t="s">
        <v>11</v>
      </c>
      <c r="C10" s="3" t="s">
        <v>10</v>
      </c>
      <c r="D10" s="3">
        <v>725</v>
      </c>
      <c r="E10" s="5">
        <v>65</v>
      </c>
      <c r="F10" s="5">
        <f t="shared" si="0"/>
        <v>47125</v>
      </c>
    </row>
    <row r="11" spans="1:9" ht="80.25" customHeight="1" x14ac:dyDescent="0.2">
      <c r="A11" s="3">
        <v>13</v>
      </c>
      <c r="B11" s="4" t="s">
        <v>17</v>
      </c>
      <c r="C11" s="3" t="s">
        <v>10</v>
      </c>
      <c r="D11" s="3">
        <v>20</v>
      </c>
      <c r="E11" s="5">
        <v>80</v>
      </c>
      <c r="F11" s="5">
        <f t="shared" si="0"/>
        <v>1600</v>
      </c>
    </row>
    <row r="12" spans="1:9" ht="80.25" customHeight="1" x14ac:dyDescent="0.2">
      <c r="A12" s="3">
        <v>14</v>
      </c>
      <c r="B12" s="4" t="s">
        <v>21</v>
      </c>
      <c r="C12" s="3" t="s">
        <v>10</v>
      </c>
      <c r="D12" s="3">
        <v>78</v>
      </c>
      <c r="E12" s="5">
        <v>80</v>
      </c>
      <c r="F12" s="5">
        <v>6240</v>
      </c>
    </row>
    <row r="13" spans="1:9" ht="80.25" customHeight="1" x14ac:dyDescent="0.2">
      <c r="A13" s="3">
        <v>15</v>
      </c>
      <c r="B13" s="4" t="s">
        <v>18</v>
      </c>
      <c r="C13" s="3" t="s">
        <v>10</v>
      </c>
      <c r="D13" s="3">
        <v>100</v>
      </c>
      <c r="E13" s="5">
        <v>65</v>
      </c>
      <c r="F13" s="5">
        <f t="shared" si="0"/>
        <v>6500</v>
      </c>
    </row>
    <row r="14" spans="1:9" ht="80.25" customHeight="1" x14ac:dyDescent="0.2">
      <c r="A14" s="3"/>
      <c r="B14" s="4" t="s">
        <v>22</v>
      </c>
      <c r="C14" s="3" t="s">
        <v>10</v>
      </c>
      <c r="D14" s="3">
        <v>270</v>
      </c>
      <c r="E14" s="5">
        <v>65</v>
      </c>
      <c r="F14" s="5">
        <v>17550</v>
      </c>
    </row>
    <row r="15" spans="1:9" ht="80.25" customHeight="1" x14ac:dyDescent="0.2">
      <c r="A15" s="3">
        <v>16</v>
      </c>
      <c r="B15" s="4" t="s">
        <v>19</v>
      </c>
      <c r="C15" s="3" t="s">
        <v>10</v>
      </c>
      <c r="D15" s="3">
        <v>800</v>
      </c>
      <c r="E15" s="5">
        <v>20</v>
      </c>
      <c r="F15" s="5">
        <f t="shared" si="0"/>
        <v>16000</v>
      </c>
    </row>
    <row r="16" spans="1:9" x14ac:dyDescent="0.2">
      <c r="A16" s="3"/>
      <c r="B16" s="4"/>
      <c r="C16" s="3"/>
      <c r="D16" s="3"/>
      <c r="E16" s="5"/>
      <c r="F16" s="5"/>
    </row>
    <row r="17" spans="1:6" ht="16" x14ac:dyDescent="0.2">
      <c r="A17" s="10" t="s">
        <v>12</v>
      </c>
      <c r="B17" s="13"/>
      <c r="C17" s="13"/>
      <c r="D17" s="13"/>
      <c r="E17" s="13"/>
      <c r="F17" s="13"/>
    </row>
    <row r="18" spans="1:6" ht="50.25" customHeight="1" x14ac:dyDescent="0.2">
      <c r="A18" s="8">
        <v>17</v>
      </c>
      <c r="B18" s="4" t="s">
        <v>23</v>
      </c>
      <c r="C18" s="3" t="s">
        <v>6</v>
      </c>
      <c r="D18" s="3">
        <v>0</v>
      </c>
      <c r="E18" s="3">
        <v>0</v>
      </c>
      <c r="F18" s="9">
        <v>4000</v>
      </c>
    </row>
    <row r="19" spans="1:6" ht="48" x14ac:dyDescent="0.2">
      <c r="A19" s="3">
        <v>18</v>
      </c>
      <c r="B19" s="4" t="s">
        <v>15</v>
      </c>
      <c r="C19" s="3" t="s">
        <v>6</v>
      </c>
      <c r="D19" s="3">
        <v>1</v>
      </c>
      <c r="E19" s="5">
        <v>6000</v>
      </c>
      <c r="F19" s="5">
        <f>PRODUCT(E19,D19)</f>
        <v>6000</v>
      </c>
    </row>
    <row r="20" spans="1:6" ht="16" x14ac:dyDescent="0.2">
      <c r="A20" s="10" t="s">
        <v>13</v>
      </c>
      <c r="B20" s="13"/>
      <c r="C20" s="13"/>
      <c r="D20" s="13"/>
      <c r="E20" s="13"/>
      <c r="F20" s="13"/>
    </row>
    <row r="21" spans="1:6" ht="15.75" customHeight="1" x14ac:dyDescent="0.2">
      <c r="A21" s="13">
        <v>22</v>
      </c>
      <c r="B21" s="15" t="s">
        <v>14</v>
      </c>
      <c r="C21" s="16">
        <v>157015</v>
      </c>
      <c r="D21" s="16"/>
      <c r="E21" s="16"/>
      <c r="F21" s="16"/>
    </row>
    <row r="22" spans="1:6" x14ac:dyDescent="0.2">
      <c r="A22" s="13"/>
      <c r="B22" s="15"/>
      <c r="C22" s="16"/>
      <c r="D22" s="16"/>
      <c r="E22" s="16"/>
      <c r="F22" s="16"/>
    </row>
    <row r="24" spans="1:6" x14ac:dyDescent="0.2">
      <c r="A24" s="14" t="s">
        <v>16</v>
      </c>
      <c r="B24" s="14"/>
      <c r="C24" s="14"/>
      <c r="D24" s="14"/>
      <c r="E24" s="14"/>
      <c r="F24" s="14"/>
    </row>
    <row r="25" spans="1:6" ht="15" customHeight="1" x14ac:dyDescent="0.2">
      <c r="A25" s="14"/>
      <c r="B25" s="14"/>
      <c r="C25" s="14"/>
      <c r="D25" s="14"/>
      <c r="E25" s="14"/>
      <c r="F25" s="14"/>
    </row>
  </sheetData>
  <mergeCells count="9">
    <mergeCell ref="A7:F7"/>
    <mergeCell ref="A1:G3"/>
    <mergeCell ref="A17:F17"/>
    <mergeCell ref="A20:F20"/>
    <mergeCell ref="A24:F25"/>
    <mergeCell ref="B21:B22"/>
    <mergeCell ref="A21:A22"/>
    <mergeCell ref="C21:F22"/>
    <mergeCell ref="A8:F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Вячеслав Белкин</cp:lastModifiedBy>
  <dcterms:created xsi:type="dcterms:W3CDTF">2015-06-05T18:19:34Z</dcterms:created>
  <dcterms:modified xsi:type="dcterms:W3CDTF">2024-06-27T16:53:49Z</dcterms:modified>
</cp:coreProperties>
</file>